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7235" windowHeight="9015"/>
  </bookViews>
  <sheets>
    <sheet name="assets" sheetId="1" r:id="rId1"/>
  </sheets>
  <definedNames>
    <definedName name="_xlnm.Print_Area" localSheetId="0">assets!$A$1:$L$53</definedName>
  </definedNames>
  <calcPr calcId="145621"/>
</workbook>
</file>

<file path=xl/calcChain.xml><?xml version="1.0" encoding="utf-8"?>
<calcChain xmlns="http://schemas.openxmlformats.org/spreadsheetml/2006/main">
  <c r="L36" i="1" l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<sst xmlns="http://schemas.openxmlformats.org/spreadsheetml/2006/main" count="65" uniqueCount="63">
  <si>
    <t>Health, Nutrition, Population and Poverty</t>
  </si>
  <si>
    <t>Paraguay 1990 -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</si>
  <si>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</si>
  <si>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</si>
  <si>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</si>
  <si>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</si>
  <si>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</si>
  <si>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</si>
  <si>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</si>
  <si>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</si>
  <si>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</si>
  <si>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</si>
  <si>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</si>
  <si>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</si>
  <si>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</si>
  <si>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</si>
  <si>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</si>
  <si>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</si>
  <si>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</si>
  <si>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</si>
  <si>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</si>
  <si>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</si>
  <si>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bicycle</t>
  </si>
  <si>
    <t>Has motorcycle</t>
  </si>
  <si>
    <t>Has car</t>
  </si>
  <si>
    <t>If piped drinking water in residence</t>
  </si>
  <si>
    <t>If has water piped into yard</t>
  </si>
  <si>
    <t>Other source of drinking water</t>
  </si>
  <si>
    <t>If uses a flush toilet</t>
  </si>
  <si>
    <t>If uses bush,field as latrine</t>
  </si>
  <si>
    <t>If other type of latrine</t>
  </si>
  <si>
    <t>If has dirt, sand, dung as principal floor in dwelling</t>
  </si>
  <si>
    <t>If has wood, plank principal floor in dwelling</t>
  </si>
  <si>
    <t>If has cement principal floor</t>
  </si>
  <si>
    <t>If has other type of flooring</t>
  </si>
  <si>
    <t>If has bricks for principal floor</t>
  </si>
  <si>
    <t>If walls made of bricks, cement</t>
  </si>
  <si>
    <t>If has other material for walls</t>
  </si>
  <si>
    <t>If has wood plank walls</t>
  </si>
  <si>
    <t>If has wood stake walls</t>
  </si>
  <si>
    <t>If has clay brick walls</t>
  </si>
  <si>
    <t>If uses a public faucet (piped)</t>
  </si>
  <si>
    <t>If gets water from a well with a pump</t>
  </si>
  <si>
    <t>If uses a traditional pit toilet</t>
  </si>
  <si>
    <t>If gets water from a well with no pump</t>
  </si>
  <si>
    <t>If has cement or ceramic tile flooring</t>
  </si>
  <si>
    <t>If gets water from a tanker truck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</si>
  <si>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</si>
  <si>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</si>
  <si>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</si>
  <si>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</si>
  <si>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</si>
  <si>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Paraguay 1990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</si>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</sst>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166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tabSelected="1" zoomScaleNormal="100" workbookViewId="0">
      <selection sqref="A1:L1"/>
    </sheetView>
  </sheetViews>
  <sheetFormatPr defaultRowHeight="12.75" x14ac:dyDescent="0.2"/>
  <cols>
    <col min="1" max="1" width="46.5703125" style="43" customWidth="1"/>
    <col min="2" max="2" width="8.85546875" style="15" customWidth="1"/>
    <col min="3" max="3" width="12.140625" style="34" customWidth="1"/>
    <col min="4" max="4" width="10.7109375" style="34" customWidth="1"/>
    <col min="5" max="10" width="8.42578125" style="35" customWidth="1"/>
    <col min="11" max="11" width="8.42578125" style="36" customWidth="1"/>
    <col min="12" max="12" width="9.85546875" style="36" bestFit="1" customWidth="1"/>
    <col min="13" max="14" width="9.28515625" style="15" bestFit="1" customWidth="1"/>
    <col min="15" max="16384" width="9.140625" style="15"/>
  </cols>
  <sheetData>
    <row r="1" spans="1:14" s="1" customFormat="1" ht="17.25" customHeight="1" x14ac:dyDescent="0.3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4" s="1" customFormat="1" ht="18.75" x14ac:dyDescent="0.3">
      <c r="A2" s="47" t="s">
        <v>1</v>
      </c>
      <c r="B2" s="47"/>
      <c r="C2" s="47"/>
      <c r="D2" s="47"/>
      <c r="E2" s="47"/>
      <c r="F2" s="47"/>
      <c r="G2" s="47"/>
      <c r="H2" s="47"/>
      <c r="I2" s="48"/>
      <c r="J2" s="48"/>
      <c r="K2" s="48"/>
      <c r="L2" s="48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5" t="s">
        <v>2</v>
      </c>
      <c r="F5" s="45"/>
      <c r="G5" s="45"/>
      <c r="H5" s="45"/>
      <c r="I5" s="45"/>
      <c r="J5" s="52" t="s">
        <v>3</v>
      </c>
      <c r="K5" s="54" t="s">
        <v>4</v>
      </c>
      <c r="L5" s="55"/>
    </row>
    <row r="6" spans="1:14" x14ac:dyDescent="0.2">
      <c r="A6" s="10" t="s">
        <v>5</v>
      </c>
      <c r="B6" s="56" t="s">
        <v>6</v>
      </c>
      <c r="C6" s="56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3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4" t="s">
        <v>17</v>
      </c>
      <c r="E7" s="45"/>
      <c r="F7" s="45"/>
      <c r="G7" s="45"/>
      <c r="H7" s="46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0.47334154495864861</v>
      </c>
      <c r="C8" s="23">
        <v>0.49933275507658093</v>
      </c>
      <c r="D8" s="24">
        <v>6.2212310916090335E-3</v>
      </c>
      <c r="E8" s="24">
        <v>0.10281484784570998</v>
      </c>
      <c r="F8" s="24">
        <v>0.3682470858606951</v>
      </c>
      <c r="G8" s="24">
        <v>0.95891348331704529</v>
      </c>
      <c r="H8" s="24">
        <v>0.99915563240483796</v>
      </c>
      <c r="I8" s="25">
        <v>0.49212083949190388</v>
      </c>
      <c r="J8" s="26">
        <v>0.12969201436738528</v>
      </c>
      <c r="K8" s="19">
        <f>(M8-B8)/C8*J8</f>
        <v>0.13678933581565747</v>
      </c>
      <c r="L8" s="19">
        <f>(N8-B8)/C8*J8</f>
        <v>-0.12294130081661166</v>
      </c>
      <c r="M8" s="15">
        <v>1</v>
      </c>
      <c r="N8" s="15">
        <v>0</v>
      </c>
    </row>
    <row r="9" spans="1:14" x14ac:dyDescent="0.2">
      <c r="A9" s="21" t="s">
        <v>19</v>
      </c>
      <c r="B9" s="22">
        <v>0.81893366179834592</v>
      </c>
      <c r="C9" s="23">
        <v>0.38510701895578853</v>
      </c>
      <c r="D9" s="24">
        <v>0.68484771737524908</v>
      </c>
      <c r="E9" s="24">
        <v>0.86613938877414398</v>
      </c>
      <c r="F9" s="24">
        <v>0.63438199353566282</v>
      </c>
      <c r="G9" s="24">
        <v>0.93466122255366824</v>
      </c>
      <c r="H9" s="24">
        <v>0.98598424487483616</v>
      </c>
      <c r="I9" s="25">
        <v>0.81745677953617391</v>
      </c>
      <c r="J9" s="26">
        <v>4.6531979475158837E-2</v>
      </c>
      <c r="K9" s="19">
        <f t="shared" ref="K9:K36" si="0">(M9-B9)/C9*J9</f>
        <v>2.1878009795009201E-2</v>
      </c>
      <c r="L9" s="19">
        <f t="shared" ref="L9:L36" si="1">(N9-B9)/C9*J9</f>
        <v>-9.8950687644288438E-2</v>
      </c>
      <c r="M9" s="15">
        <v>1</v>
      </c>
      <c r="N9" s="15">
        <v>0</v>
      </c>
    </row>
    <row r="10" spans="1:14" x14ac:dyDescent="0.2">
      <c r="A10" s="21" t="s">
        <v>20</v>
      </c>
      <c r="B10" s="22">
        <v>0.5074784444835474</v>
      </c>
      <c r="C10" s="23">
        <v>0.49998806147476221</v>
      </c>
      <c r="D10" s="24">
        <v>2.3994227003781205E-3</v>
      </c>
      <c r="E10" s="24">
        <v>0.28036093070161155</v>
      </c>
      <c r="F10" s="24">
        <v>0.47271443783754608</v>
      </c>
      <c r="G10" s="24">
        <v>0.9123974638029384</v>
      </c>
      <c r="H10" s="24">
        <v>0.99442427535415368</v>
      </c>
      <c r="I10" s="25">
        <v>0.53671098385168425</v>
      </c>
      <c r="J10" s="26">
        <v>0.11826852174520751</v>
      </c>
      <c r="K10" s="19">
        <f t="shared" si="0"/>
        <v>0.1165023743302344</v>
      </c>
      <c r="L10" s="19">
        <f t="shared" si="1"/>
        <v>-0.12004031710196356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0.40242829491465776</v>
      </c>
      <c r="C11" s="23">
        <v>0.49043051031779833</v>
      </c>
      <c r="D11" s="24">
        <v>2.2895672272622162E-3</v>
      </c>
      <c r="E11" s="24">
        <v>6.0817011129325235E-2</v>
      </c>
      <c r="F11" s="24">
        <v>0.22073101156420424</v>
      </c>
      <c r="G11" s="24">
        <v>0.81335759933519791</v>
      </c>
      <c r="H11" s="24">
        <v>0.98580554379471641</v>
      </c>
      <c r="I11" s="25">
        <v>0.41963234922038062</v>
      </c>
      <c r="J11" s="26">
        <v>0.12748891384651467</v>
      </c>
      <c r="K11" s="19">
        <f t="shared" si="0"/>
        <v>0.15534059570921288</v>
      </c>
      <c r="L11" s="19">
        <f t="shared" si="1"/>
        <v>-0.10461246831182859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0.31831778989970089</v>
      </c>
      <c r="C12" s="23">
        <v>0.46586453377364095</v>
      </c>
      <c r="D12" s="24">
        <v>0.18566155551522631</v>
      </c>
      <c r="E12" s="24">
        <v>0.22709814991736302</v>
      </c>
      <c r="F12" s="24">
        <v>0.23807272926995679</v>
      </c>
      <c r="G12" s="24">
        <v>0.40533151862194777</v>
      </c>
      <c r="H12" s="24">
        <v>0.5474035597269713</v>
      </c>
      <c r="I12" s="25">
        <v>0.32102683221225775</v>
      </c>
      <c r="J12" s="26">
        <v>4.5516405257593782E-2</v>
      </c>
      <c r="K12" s="19">
        <f t="shared" si="0"/>
        <v>6.660245947568412E-2</v>
      </c>
      <c r="L12" s="19">
        <f t="shared" si="1"/>
        <v>-3.1100632212574243E-2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9.8011613584374449E-2</v>
      </c>
      <c r="C13" s="23">
        <v>0.29735651334454344</v>
      </c>
      <c r="D13" s="24">
        <v>4.2098236052661428E-2</v>
      </c>
      <c r="E13" s="24">
        <v>0.10315403336433758</v>
      </c>
      <c r="F13" s="24">
        <v>7.1649753971410823E-2</v>
      </c>
      <c r="G13" s="24">
        <v>0.12158283724789737</v>
      </c>
      <c r="H13" s="24">
        <v>0.11912628730325074</v>
      </c>
      <c r="I13" s="25">
        <v>9.1113690479485795E-2</v>
      </c>
      <c r="J13" s="26">
        <v>1.9211820658845764E-2</v>
      </c>
      <c r="K13" s="19">
        <f t="shared" si="0"/>
        <v>5.8276305843349564E-2</v>
      </c>
      <c r="L13" s="19">
        <f t="shared" si="1"/>
        <v>-6.3324038928493382E-3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0.11666373394333979</v>
      </c>
      <c r="C14" s="23">
        <v>0.32104741694555683</v>
      </c>
      <c r="D14" s="24">
        <v>0</v>
      </c>
      <c r="E14" s="24">
        <v>1.4794933957209919E-2</v>
      </c>
      <c r="F14" s="24">
        <v>3.7273282519308532E-2</v>
      </c>
      <c r="G14" s="24">
        <v>0.10745055071422831</v>
      </c>
      <c r="H14" s="24">
        <v>0.44340718463896278</v>
      </c>
      <c r="I14" s="25">
        <v>0.12106619149041663</v>
      </c>
      <c r="J14" s="26">
        <v>7.9129037220838847E-2</v>
      </c>
      <c r="K14" s="19">
        <f t="shared" si="0"/>
        <v>0.21771721118431386</v>
      </c>
      <c r="L14" s="19">
        <f t="shared" si="1"/>
        <v>-2.8754285062788869E-2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0.231215907091325</v>
      </c>
      <c r="C15" s="23">
        <v>0.42164724035357076</v>
      </c>
      <c r="D15" s="24">
        <v>0</v>
      </c>
      <c r="E15" s="24">
        <v>3.3294271115909221E-3</v>
      </c>
      <c r="F15" s="24">
        <v>2.0764614440815739E-2</v>
      </c>
      <c r="G15" s="24">
        <v>0.2773498498221848</v>
      </c>
      <c r="H15" s="24">
        <v>0.86633178285563606</v>
      </c>
      <c r="I15" s="25">
        <v>0.2339179240877467</v>
      </c>
      <c r="J15" s="26">
        <v>0.12144380356293719</v>
      </c>
      <c r="K15" s="19">
        <f t="shared" si="0"/>
        <v>0.22142695463445197</v>
      </c>
      <c r="L15" s="19">
        <f t="shared" si="1"/>
        <v>-6.6595334948425233E-2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5.648425127573465E-2</v>
      </c>
      <c r="C16" s="23">
        <v>0.23087477133460202</v>
      </c>
      <c r="D16" s="24">
        <v>3.3933710567496523E-3</v>
      </c>
      <c r="E16" s="24">
        <v>1.8590742336432927E-2</v>
      </c>
      <c r="F16" s="24">
        <v>6.2203681419286089E-2</v>
      </c>
      <c r="G16" s="24">
        <v>0.16961031714469443</v>
      </c>
      <c r="H16" s="24">
        <v>3.8751074822692869E-2</v>
      </c>
      <c r="I16" s="25">
        <v>5.9321241539708074E-2</v>
      </c>
      <c r="J16" s="26">
        <v>1.7946323015580849E-2</v>
      </c>
      <c r="K16" s="19">
        <f t="shared" si="0"/>
        <v>7.3341224331320121E-2</v>
      </c>
      <c r="L16" s="19">
        <f t="shared" si="1"/>
        <v>-4.3906253283017074E-3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5.2964983283477034E-2</v>
      </c>
      <c r="C17" s="23">
        <v>0.22398330663886931</v>
      </c>
      <c r="D17" s="24">
        <v>2.1153776694235453E-2</v>
      </c>
      <c r="E17" s="24">
        <v>6.277718779146868E-2</v>
      </c>
      <c r="F17" s="24">
        <v>5.1174826779025698E-2</v>
      </c>
      <c r="G17" s="24">
        <v>9.345517515276873E-2</v>
      </c>
      <c r="H17" s="24">
        <v>4.3153352014471597E-2</v>
      </c>
      <c r="I17" s="25">
        <v>5.4238136831717895E-2</v>
      </c>
      <c r="J17" s="26">
        <v>1.5338163633259578E-3</v>
      </c>
      <c r="K17" s="19">
        <f t="shared" si="0"/>
        <v>6.4852056480462711E-3</v>
      </c>
      <c r="L17" s="19">
        <f t="shared" si="1"/>
        <v>-3.6269916389110502E-4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0.23772655287700159</v>
      </c>
      <c r="C18" s="23">
        <v>0.42572823648204944</v>
      </c>
      <c r="D18" s="24">
        <v>0</v>
      </c>
      <c r="E18" s="24">
        <v>0</v>
      </c>
      <c r="F18" s="24">
        <v>6.7938537435737719E-3</v>
      </c>
      <c r="G18" s="24">
        <v>0.19894320710238894</v>
      </c>
      <c r="H18" s="24">
        <v>0.99717416188935049</v>
      </c>
      <c r="I18" s="25">
        <v>0.24077236188033707</v>
      </c>
      <c r="J18" s="26">
        <v>0.13046496496291238</v>
      </c>
      <c r="K18" s="19">
        <f t="shared" si="0"/>
        <v>0.23359967709178167</v>
      </c>
      <c r="L18" s="19">
        <f t="shared" si="1"/>
        <v>-7.2851607514080582E-2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8.6222065810311454E-3</v>
      </c>
      <c r="C19" s="23">
        <v>9.246279527817039E-2</v>
      </c>
      <c r="D19" s="24">
        <v>2.0125709375394617E-2</v>
      </c>
      <c r="E19" s="24">
        <v>2.0289688554733187E-2</v>
      </c>
      <c r="F19" s="24">
        <v>5.1522136511093271E-3</v>
      </c>
      <c r="G19" s="24">
        <v>2.5105539427379628E-3</v>
      </c>
      <c r="H19" s="24">
        <v>0</v>
      </c>
      <c r="I19" s="25">
        <v>9.3399469694240723E-3</v>
      </c>
      <c r="J19" s="26">
        <v>-1.1850936329304656E-2</v>
      </c>
      <c r="K19" s="19">
        <f t="shared" si="0"/>
        <v>-0.1270646758271704</v>
      </c>
      <c r="L19" s="19">
        <f t="shared" si="1"/>
        <v>1.1051063392849398E-3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1.5308815766320606E-2</v>
      </c>
      <c r="C20" s="23">
        <v>0.12278887956773546</v>
      </c>
      <c r="D20" s="24">
        <v>3.4701656726943877E-2</v>
      </c>
      <c r="E20" s="24">
        <v>1.608619309704757E-2</v>
      </c>
      <c r="F20" s="24">
        <v>5.1308578873164642E-3</v>
      </c>
      <c r="G20" s="24">
        <v>2.0313811462392964E-3</v>
      </c>
      <c r="H20" s="24">
        <v>0</v>
      </c>
      <c r="I20" s="25">
        <v>1.1337711105718193E-2</v>
      </c>
      <c r="J20" s="26">
        <v>-1.6537832640017801E-2</v>
      </c>
      <c r="K20" s="19">
        <f t="shared" si="0"/>
        <v>-0.13262323155228589</v>
      </c>
      <c r="L20" s="19">
        <f t="shared" si="1"/>
        <v>2.0618693968993697E-3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0.35456625021995425</v>
      </c>
      <c r="C21" s="23">
        <v>0.47842376672190617</v>
      </c>
      <c r="D21" s="24">
        <v>0.97358798569499394</v>
      </c>
      <c r="E21" s="24">
        <v>0.59598633339472418</v>
      </c>
      <c r="F21" s="24">
        <v>0.15101893035739031</v>
      </c>
      <c r="G21" s="24">
        <v>2.6638427606800293E-2</v>
      </c>
      <c r="H21" s="24">
        <v>0</v>
      </c>
      <c r="I21" s="25">
        <v>0.34027336999460767</v>
      </c>
      <c r="J21" s="26">
        <v>-0.10790443774824016</v>
      </c>
      <c r="K21" s="19">
        <f t="shared" si="0"/>
        <v>-0.1455721281385188</v>
      </c>
      <c r="L21" s="19">
        <f t="shared" si="1"/>
        <v>7.9969421537381527E-2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3.9415801513285234E-2</v>
      </c>
      <c r="C22" s="23">
        <v>0.19459922825548889</v>
      </c>
      <c r="D22" s="24">
        <v>6.8554934296517801E-3</v>
      </c>
      <c r="E22" s="24">
        <v>8.2791176694947372E-2</v>
      </c>
      <c r="F22" s="24">
        <v>4.76438892231658E-2</v>
      </c>
      <c r="G22" s="24">
        <v>3.2012642690922403E-2</v>
      </c>
      <c r="H22" s="24">
        <v>7.305690298505029E-3</v>
      </c>
      <c r="I22" s="25">
        <v>3.4894045847207247E-2</v>
      </c>
      <c r="J22" s="26">
        <v>-6.938654156432804E-3</v>
      </c>
      <c r="K22" s="19">
        <f t="shared" si="0"/>
        <v>-3.4250709014543676E-2</v>
      </c>
      <c r="L22" s="19">
        <f t="shared" si="1"/>
        <v>1.4054146948631223E-3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0.12810135491817701</v>
      </c>
      <c r="C23" s="23">
        <v>0.33423203742802532</v>
      </c>
      <c r="D23" s="24">
        <v>1.2626984984728116E-2</v>
      </c>
      <c r="E23" s="24">
        <v>0.10924322329092236</v>
      </c>
      <c r="F23" s="24">
        <v>0.15759654229632603</v>
      </c>
      <c r="G23" s="24">
        <v>0.28499317504726096</v>
      </c>
      <c r="H23" s="24">
        <v>5.3450321885934814E-2</v>
      </c>
      <c r="I23" s="25">
        <v>0.12469629668547963</v>
      </c>
      <c r="J23" s="26">
        <v>8.7593251808419995E-3</v>
      </c>
      <c r="K23" s="19">
        <f t="shared" si="0"/>
        <v>2.2850124768939495E-2</v>
      </c>
      <c r="L23" s="19">
        <f t="shared" si="1"/>
        <v>-3.3571929024799091E-3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1.7596339961288051E-3</v>
      </c>
      <c r="C24" s="23">
        <v>4.1914756650473464E-2</v>
      </c>
      <c r="D24" s="24">
        <v>0</v>
      </c>
      <c r="E24" s="24">
        <v>0</v>
      </c>
      <c r="F24" s="24">
        <v>3.0095688810755738E-3</v>
      </c>
      <c r="G24" s="24">
        <v>1.353290405209537E-3</v>
      </c>
      <c r="H24" s="24">
        <v>1.3674228925428826E-3</v>
      </c>
      <c r="I24" s="25">
        <v>1.2011624763712207E-3</v>
      </c>
      <c r="J24" s="26">
        <v>1.8397194910438424E-3</v>
      </c>
      <c r="K24" s="19">
        <f t="shared" si="0"/>
        <v>4.3814694509584279E-2</v>
      </c>
      <c r="L24" s="19">
        <f t="shared" si="1"/>
        <v>-7.7233729084407333E-5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0.17983459440436389</v>
      </c>
      <c r="C25" s="23">
        <v>0.38408341697217246</v>
      </c>
      <c r="D25" s="24">
        <v>6.9295358906257412E-3</v>
      </c>
      <c r="E25" s="24">
        <v>0.20982843627189629</v>
      </c>
      <c r="F25" s="24">
        <v>0.30085606403570708</v>
      </c>
      <c r="G25" s="24">
        <v>0.33154350770278512</v>
      </c>
      <c r="H25" s="24">
        <v>7.8396737094304864E-2</v>
      </c>
      <c r="I25" s="25">
        <v>0.18771281538078774</v>
      </c>
      <c r="J25" s="26">
        <v>6.1824256651709366E-3</v>
      </c>
      <c r="K25" s="19">
        <f t="shared" si="0"/>
        <v>1.3201849986684444E-2</v>
      </c>
      <c r="L25" s="19">
        <f t="shared" si="1"/>
        <v>-2.8947201644264117E-3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0.48970614112264649</v>
      </c>
      <c r="C26" s="23">
        <v>0.49993801257003195</v>
      </c>
      <c r="D26" s="24">
        <v>0</v>
      </c>
      <c r="E26" s="24">
        <v>0.31163214225814434</v>
      </c>
      <c r="F26" s="24">
        <v>0.4482708197330208</v>
      </c>
      <c r="G26" s="24">
        <v>0.88479711093386071</v>
      </c>
      <c r="H26" s="24">
        <v>0.98521872824327938</v>
      </c>
      <c r="I26" s="25">
        <v>0.52931642801897072</v>
      </c>
      <c r="J26" s="26">
        <v>0.11600077125688853</v>
      </c>
      <c r="K26" s="19">
        <f t="shared" si="0"/>
        <v>0.11840364146972082</v>
      </c>
      <c r="L26" s="19">
        <f t="shared" si="1"/>
        <v>-0.11362666696904587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1.0557803976772831E-3</v>
      </c>
      <c r="C27" s="23">
        <v>3.247847503589342E-2</v>
      </c>
      <c r="D27" s="24">
        <v>3.4240549267345079E-3</v>
      </c>
      <c r="E27" s="24">
        <v>0</v>
      </c>
      <c r="F27" s="24">
        <v>0</v>
      </c>
      <c r="G27" s="24">
        <v>3.3492968373017228E-4</v>
      </c>
      <c r="H27" s="24">
        <v>0</v>
      </c>
      <c r="I27" s="25">
        <v>7.4205113287946554E-4</v>
      </c>
      <c r="J27" s="26">
        <v>-4.2881053247458374E-3</v>
      </c>
      <c r="K27" s="19">
        <f t="shared" si="0"/>
        <v>-0.13188975228876421</v>
      </c>
      <c r="L27" s="19">
        <f t="shared" si="1"/>
        <v>1.3939378434606046E-4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0.36090093260601797</v>
      </c>
      <c r="C28" s="23">
        <v>0.480304114917039</v>
      </c>
      <c r="D28" s="24">
        <v>0.70153850686876706</v>
      </c>
      <c r="E28" s="24">
        <v>0.55284381137013539</v>
      </c>
      <c r="F28" s="24">
        <v>0.23294778768424226</v>
      </c>
      <c r="G28" s="24">
        <v>0.11119686511588447</v>
      </c>
      <c r="H28" s="24">
        <v>1.4781271756720553E-2</v>
      </c>
      <c r="I28" s="25">
        <v>0.31640892043033425</v>
      </c>
      <c r="J28" s="26">
        <v>-8.2261500995610359E-2</v>
      </c>
      <c r="K28" s="19">
        <f t="shared" si="0"/>
        <v>-0.10945825142015382</v>
      </c>
      <c r="L28" s="19">
        <f t="shared" si="1"/>
        <v>6.181136389392497E-2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4.4518740102058772E-2</v>
      </c>
      <c r="C29" s="23">
        <v>0.20626271626950787</v>
      </c>
      <c r="D29" s="24">
        <v>0.15094083512032186</v>
      </c>
      <c r="E29" s="24">
        <v>7.267188532963513E-2</v>
      </c>
      <c r="F29" s="24">
        <v>3.0623990758661341E-3</v>
      </c>
      <c r="G29" s="24">
        <v>1.673702628491977E-3</v>
      </c>
      <c r="H29" s="24">
        <v>0</v>
      </c>
      <c r="I29" s="25">
        <v>4.4178705613633004E-2</v>
      </c>
      <c r="J29" s="26">
        <v>-3.482663977165356E-2</v>
      </c>
      <c r="K29" s="19">
        <f t="shared" si="0"/>
        <v>-0.16132921280621457</v>
      </c>
      <c r="L29" s="19">
        <f t="shared" si="1"/>
        <v>7.5168123093871612E-3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4.4694703501671651E-2</v>
      </c>
      <c r="C30" s="23">
        <v>0.20665091683178066</v>
      </c>
      <c r="D30" s="24">
        <v>0.14409660308417641</v>
      </c>
      <c r="E30" s="24">
        <v>6.0711022944181889E-2</v>
      </c>
      <c r="F30" s="24">
        <v>1.3061651171880156E-2</v>
      </c>
      <c r="G30" s="24">
        <v>0</v>
      </c>
      <c r="H30" s="24">
        <v>0</v>
      </c>
      <c r="I30" s="25">
        <v>4.247056990679636E-2</v>
      </c>
      <c r="J30" s="26">
        <v>-3.4282028883299391E-2</v>
      </c>
      <c r="K30" s="19">
        <f t="shared" si="0"/>
        <v>-0.15847886991754212</v>
      </c>
      <c r="L30" s="19">
        <f t="shared" si="1"/>
        <v>7.4145575537033883E-3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9.5020235790955476E-3</v>
      </c>
      <c r="C31" s="23">
        <v>9.7022634160153456E-2</v>
      </c>
      <c r="D31" s="24">
        <v>3.9023767152621207E-3</v>
      </c>
      <c r="E31" s="24">
        <v>9.7767069445794403E-3</v>
      </c>
      <c r="F31" s="24">
        <v>1.4671861021756291E-2</v>
      </c>
      <c r="G31" s="24">
        <v>1.7471723194695796E-2</v>
      </c>
      <c r="H31" s="24">
        <v>1.2531414614297431E-3</v>
      </c>
      <c r="I31" s="25">
        <v>9.5189268654760958E-3</v>
      </c>
      <c r="J31" s="26">
        <v>-2.9644409031313406E-3</v>
      </c>
      <c r="K31" s="19">
        <f t="shared" si="0"/>
        <v>-3.0263790930723452E-2</v>
      </c>
      <c r="L31" s="19">
        <f t="shared" si="1"/>
        <v>2.9032593893392542E-4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4.7510117895477738E-2</v>
      </c>
      <c r="C32" s="23">
        <v>0.21274602428656511</v>
      </c>
      <c r="D32" s="24">
        <v>6.1304120798989521E-3</v>
      </c>
      <c r="E32" s="24">
        <v>5.6836758053034425E-2</v>
      </c>
      <c r="F32" s="24">
        <v>4.5442072822763149E-2</v>
      </c>
      <c r="G32" s="24">
        <v>8.4298103362338075E-2</v>
      </c>
      <c r="H32" s="24">
        <v>3.6476269816933929E-2</v>
      </c>
      <c r="I32" s="25">
        <v>4.5762113943952139E-2</v>
      </c>
      <c r="J32" s="26">
        <v>6.5336676812798805E-3</v>
      </c>
      <c r="K32" s="19">
        <f t="shared" si="0"/>
        <v>2.9252026590493602E-2</v>
      </c>
      <c r="L32" s="19">
        <f t="shared" si="1"/>
        <v>-1.459088708559629E-3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0.6790427591061059</v>
      </c>
      <c r="C33" s="23">
        <v>0.46688547554380549</v>
      </c>
      <c r="D33" s="24">
        <v>0.94517263389766182</v>
      </c>
      <c r="E33" s="24">
        <v>0.95780049326773464</v>
      </c>
      <c r="F33" s="24">
        <v>0.68072535182337968</v>
      </c>
      <c r="G33" s="24">
        <v>0.79651485780863351</v>
      </c>
      <c r="H33" s="24">
        <v>2.8258381106499074E-3</v>
      </c>
      <c r="I33" s="25">
        <v>0.67148632981075074</v>
      </c>
      <c r="J33" s="26">
        <v>-0.10308535918012475</v>
      </c>
      <c r="K33" s="19">
        <f t="shared" si="0"/>
        <v>-7.0865328205963016E-2</v>
      </c>
      <c r="L33" s="19">
        <f t="shared" si="1"/>
        <v>0.14992834514627812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0.47281365475980996</v>
      </c>
      <c r="C34" s="23">
        <v>0.49930428713115538</v>
      </c>
      <c r="D34" s="24">
        <v>0.87713400951283371</v>
      </c>
      <c r="E34" s="24">
        <v>0.70149789753531289</v>
      </c>
      <c r="F34" s="24">
        <v>0.4397677855880468</v>
      </c>
      <c r="G34" s="24">
        <v>0.29632492112162856</v>
      </c>
      <c r="H34" s="24">
        <v>5.8298416735780749E-3</v>
      </c>
      <c r="I34" s="25">
        <v>0.45882427632449613</v>
      </c>
      <c r="J34" s="26">
        <v>-9.4195693111720713E-2</v>
      </c>
      <c r="K34" s="19">
        <f t="shared" si="0"/>
        <v>-9.9455751670504758E-2</v>
      </c>
      <c r="L34" s="19">
        <f t="shared" si="1"/>
        <v>8.9198132422779131E-2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0.23719866267816295</v>
      </c>
      <c r="C35" s="23">
        <v>0.42540251612244578</v>
      </c>
      <c r="D35" s="24">
        <v>0</v>
      </c>
      <c r="E35" s="24">
        <v>9.154209630532602E-4</v>
      </c>
      <c r="F35" s="24">
        <v>3.6260663160136986E-2</v>
      </c>
      <c r="G35" s="24">
        <v>0.32146156490898981</v>
      </c>
      <c r="H35" s="24">
        <v>0.85947982782871279</v>
      </c>
      <c r="I35" s="25">
        <v>0.24429719009686143</v>
      </c>
      <c r="J35" s="26">
        <v>0.12142788754842017</v>
      </c>
      <c r="K35" s="19">
        <f t="shared" si="0"/>
        <v>0.21773579492284839</v>
      </c>
      <c r="L35" s="19">
        <f t="shared" si="1"/>
        <v>-6.7706540151326322E-2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1.3197254970966039E-2</v>
      </c>
      <c r="C36" s="23">
        <v>0.11412878437204936</v>
      </c>
      <c r="D36" s="24">
        <v>3.3933710567496655E-4</v>
      </c>
      <c r="E36" s="24">
        <v>1.2354093844563919E-3</v>
      </c>
      <c r="F36" s="24">
        <v>1.7032173908953507E-2</v>
      </c>
      <c r="G36" s="24">
        <v>5.1377555127769522E-2</v>
      </c>
      <c r="H36" s="24">
        <v>7.520825908985865E-3</v>
      </c>
      <c r="I36" s="25">
        <v>1.578287150527799E-2</v>
      </c>
      <c r="J36" s="26">
        <v>8.7692898584265273E-3</v>
      </c>
      <c r="K36" s="19">
        <f t="shared" si="0"/>
        <v>7.5822758928551767E-2</v>
      </c>
      <c r="L36" s="19">
        <f t="shared" si="1"/>
        <v>-1.0140347574253536E-3</v>
      </c>
      <c r="M36" s="15">
        <v>1</v>
      </c>
      <c r="N36" s="15">
        <v>0</v>
      </c>
    </row>
    <row r="37" spans="1:14" x14ac:dyDescent="0.2">
      <c r="A37" s="27"/>
      <c r="B37" s="28"/>
      <c r="C37" s="29"/>
      <c r="D37" s="30"/>
      <c r="E37" s="31"/>
      <c r="F37" s="31"/>
      <c r="G37" s="31"/>
      <c r="H37" s="31"/>
      <c r="I37" s="30"/>
      <c r="J37" s="32"/>
      <c r="K37" s="33"/>
      <c r="L37" s="14"/>
      <c r="M37" s="15">
        <v>1</v>
      </c>
      <c r="N37" s="15">
        <v>0</v>
      </c>
    </row>
    <row r="38" spans="1:14" x14ac:dyDescent="0.2">
      <c r="A38" s="1"/>
    </row>
    <row r="39" spans="1:14" x14ac:dyDescent="0.2">
      <c r="A39" s="37" t="s">
        <v>47</v>
      </c>
    </row>
    <row r="40" spans="1:14" x14ac:dyDescent="0.2">
      <c r="A40" s="1" t="s">
        <v>48</v>
      </c>
    </row>
    <row r="41" spans="1:14" x14ac:dyDescent="0.2">
      <c r="A41" s="1" t="s">
        <v>49</v>
      </c>
    </row>
    <row r="42" spans="1:14" x14ac:dyDescent="0.2">
      <c r="A42" s="1" t="s">
        <v>50</v>
      </c>
    </row>
    <row r="43" spans="1:14" x14ac:dyDescent="0.2">
      <c r="A43" s="1" t="s">
        <v>51</v>
      </c>
    </row>
    <row r="44" spans="1:14" s="1" customFormat="1" ht="17.25" customHeight="1" x14ac:dyDescent="0.3">
      <c r="A44" s="47" t="s">
        <v>52</v>
      </c>
      <c r="B44" s="47"/>
      <c r="C44" s="47"/>
      <c r="D44" s="47"/>
      <c r="E44" s="47"/>
      <c r="F44" s="47"/>
      <c r="G44" s="47"/>
      <c r="H44" s="47"/>
      <c r="I44" s="48"/>
      <c r="J44" s="48"/>
      <c r="K44" s="48"/>
      <c r="L44" s="48"/>
    </row>
    <row r="45" spans="1:14" s="1" customFormat="1" ht="18.75" x14ac:dyDescent="0.3">
      <c r="A45" s="47" t="s">
        <v>53</v>
      </c>
      <c r="B45" s="47"/>
      <c r="C45" s="47"/>
      <c r="D45" s="47"/>
      <c r="E45" s="47"/>
      <c r="F45" s="47"/>
      <c r="G45" s="47"/>
      <c r="H45" s="47"/>
      <c r="I45" s="48"/>
      <c r="J45" s="48"/>
      <c r="K45" s="48"/>
      <c r="L45" s="48"/>
    </row>
    <row r="46" spans="1:14" s="1" customFormat="1" ht="17.25" customHeight="1" x14ac:dyDescent="0.3">
      <c r="A46" s="2"/>
      <c r="B46" s="2"/>
      <c r="C46" s="2"/>
      <c r="D46" s="2"/>
      <c r="E46" s="2"/>
      <c r="F46" s="2"/>
      <c r="G46" s="2"/>
      <c r="H46" s="2"/>
      <c r="J46" s="3"/>
      <c r="K46" s="4"/>
      <c r="L46" s="4"/>
    </row>
    <row r="47" spans="1:14" ht="15" customHeight="1" x14ac:dyDescent="0.2">
      <c r="A47" s="1"/>
      <c r="B47" s="38"/>
      <c r="C47" s="49" t="s">
        <v>54</v>
      </c>
      <c r="D47" s="51" t="s">
        <v>55</v>
      </c>
      <c r="E47" s="51"/>
      <c r="F47" s="39"/>
      <c r="G47" s="39"/>
      <c r="H47" s="39"/>
    </row>
    <row r="48" spans="1:14" ht="15" customHeight="1" x14ac:dyDescent="0.2">
      <c r="A48" s="1"/>
      <c r="C48" s="50"/>
      <c r="D48" s="40" t="s">
        <v>7</v>
      </c>
      <c r="E48" s="40" t="s">
        <v>11</v>
      </c>
    </row>
    <row r="49" spans="1:5" ht="15" customHeight="1" x14ac:dyDescent="0.2">
      <c r="A49" s="1"/>
      <c r="C49" s="41" t="s">
        <v>56</v>
      </c>
      <c r="D49" s="36" t="s">
        <v>57</v>
      </c>
      <c r="E49" s="36">
        <v>-0.94172705287129999</v>
      </c>
    </row>
    <row r="50" spans="1:5" ht="15" customHeight="1" x14ac:dyDescent="0.2">
      <c r="A50" s="1"/>
      <c r="C50" s="41" t="s">
        <v>58</v>
      </c>
      <c r="D50" s="36">
        <v>-0.94172705287129999</v>
      </c>
      <c r="E50" s="36">
        <v>-0.44618245384159999</v>
      </c>
    </row>
    <row r="51" spans="1:5" ht="15" customHeight="1" x14ac:dyDescent="0.2">
      <c r="A51" s="1"/>
      <c r="C51" s="41" t="s">
        <v>59</v>
      </c>
      <c r="D51" s="36">
        <v>-0.44618245384159999</v>
      </c>
      <c r="E51" s="36">
        <v>0.16526667664049999</v>
      </c>
    </row>
    <row r="52" spans="1:5" ht="15" customHeight="1" x14ac:dyDescent="0.2">
      <c r="A52" s="1"/>
      <c r="C52" s="41" t="s">
        <v>60</v>
      </c>
      <c r="D52" s="36">
        <v>0.16526667664049999</v>
      </c>
      <c r="E52" s="36">
        <v>1.1870175060770001</v>
      </c>
    </row>
    <row r="53" spans="1:5" ht="15" customHeight="1" x14ac:dyDescent="0.2">
      <c r="A53" s="1"/>
      <c r="C53" s="40" t="s">
        <v>61</v>
      </c>
      <c r="D53" s="42">
        <v>1.1870175060770001</v>
      </c>
      <c r="E53" s="42" t="s">
        <v>62</v>
      </c>
    </row>
    <row r="54" spans="1:5" x14ac:dyDescent="0.2">
      <c r="A54" s="1"/>
      <c r="C54" s="15"/>
      <c r="D54" s="15"/>
    </row>
    <row r="57" spans="1:5" x14ac:dyDescent="0.2">
      <c r="C57" s="3"/>
      <c r="D57" s="4"/>
      <c r="E57" s="4"/>
    </row>
    <row r="58" spans="1:5" x14ac:dyDescent="0.2">
      <c r="C58" s="3"/>
      <c r="D58" s="4"/>
      <c r="E58" s="4"/>
    </row>
    <row r="59" spans="1:5" x14ac:dyDescent="0.2">
      <c r="C59" s="3"/>
      <c r="D59" s="4"/>
      <c r="E59" s="4"/>
    </row>
    <row r="60" spans="1:5" x14ac:dyDescent="0.2">
      <c r="C60" s="3"/>
      <c r="D60" s="4"/>
      <c r="E60" s="4"/>
    </row>
    <row r="61" spans="1:5" x14ac:dyDescent="0.2">
      <c r="C61" s="3"/>
      <c r="D61" s="4"/>
      <c r="E61" s="4"/>
    </row>
    <row r="62" spans="1:5" x14ac:dyDescent="0.2">
      <c r="C62" s="3"/>
      <c r="D62" s="4"/>
      <c r="E62" s="4"/>
    </row>
    <row r="63" spans="1:5" x14ac:dyDescent="0.2">
      <c r="C63" s="3"/>
      <c r="D63" s="4"/>
      <c r="E63" s="4"/>
    </row>
    <row r="64" spans="1:5" x14ac:dyDescent="0.2">
      <c r="C64" s="22"/>
      <c r="D64" s="22"/>
      <c r="E64" s="39"/>
    </row>
    <row r="65" spans="3:5" x14ac:dyDescent="0.2">
      <c r="C65" s="22"/>
      <c r="D65" s="22"/>
      <c r="E65" s="39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44:L44"/>
    <mergeCell ref="A45:L45"/>
    <mergeCell ref="C47:C48"/>
    <mergeCell ref="D47:E47"/>
  </mergeCells>
  <pageMargins left="0.45" right="0.45" top="0.5" bottom="0.5" header="0" footer="0"/>
  <pageSetup scale="89" fitToHeight="0" orientation="landscape" horizontalDpi="4294967292" r:id="rId1"/>
  <headerFooter alignWithMargins="0"/>
  <rowBreaks count="1" manualBreakCount="1">
    <brk id="4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2014-08-28T14:30:32Z</cp:lastPrinted>
  <dcterms:created xsi:type="dcterms:W3CDTF">2013-07-31T20:17:06Z</dcterms:created>
  <dcterms:modified xsi:type="dcterms:W3CDTF">2014-08-28T14:30:36Z</dcterms:modified>
</cp:coreProperties>
</file>